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23" sheetId="10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7" i="10" l="1"/>
  <c r="C5" i="10"/>
  <c r="C6" i="10"/>
  <c r="C7" i="10"/>
  <c r="C8" i="10"/>
  <c r="C9" i="10"/>
  <c r="C10" i="10"/>
  <c r="C11" i="10"/>
  <c r="C12" i="10"/>
  <c r="C13" i="10"/>
  <c r="C15" i="10"/>
  <c r="C4" i="10"/>
  <c r="D17" i="10" l="1"/>
  <c r="B17" i="10"/>
</calcChain>
</file>

<file path=xl/sharedStrings.xml><?xml version="1.0" encoding="utf-8"?>
<sst xmlns="http://schemas.openxmlformats.org/spreadsheetml/2006/main" count="18" uniqueCount="18">
  <si>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</si>
  <si>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</si>
  <si>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</si>
  <si>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</si>
  <si>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</si>
  <si>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</si>
  <si>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</si>
  <si>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</si>
  <si>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</si>
  <si>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</si>
  <si>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</si>
  <si>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</si>
  <si>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</si>
  <si>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Потери    кВт.ч</t>
  </si>
  <si>
    <t>ИТОГО</t>
  </si>
  <si>
    <t>Затраты АО "Арсеньевэлектросервис" на покупку электрической энергии в целях компенсации потерь в собственных сетях в 2023г.</t>
  </si>
  <si>
    <t>Затраты без НДС, руб.</t>
  </si>
  <si>
    <t>Затраты с НДС,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</si>
</sst>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10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10" fontId="0" fillId="0" borderId="0" xfId="0" applyNumberForma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4" fontId="3" fillId="0" borderId="1" xfId="0" applyNumberFormat="1" applyFont="1" applyBorder="1"/>
    <xf numFmtId="4" fontId="4" fillId="0" borderId="1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C14" sqref="C14"/>
    </sheetView>
  </sheetViews>
  <sheetFormatPr defaultRowHeight="15" x14ac:dyDescent="0.25"/>
  <cols>
    <col min="1" max="1" width="14" customWidth="1"/>
    <col min="2" max="2" width="15.7109375" customWidth="1"/>
    <col min="3" max="3" width="20" customWidth="1"/>
    <col min="4" max="4" width="20.140625" customWidth="1"/>
  </cols>
  <sheetData>
    <row r="1" spans="1:6" ht="66.75" customHeight="1" x14ac:dyDescent="0.25">
      <c r="A1" s="12" t="s">
        <v>15</v>
      </c>
      <c r="B1" s="13"/>
      <c r="C1" s="13"/>
      <c r="D1" s="13"/>
    </row>
    <row r="3" spans="1:6" ht="31.5" x14ac:dyDescent="0.25">
      <c r="A3" s="5" t="s">
        <v>0</v>
      </c>
      <c r="B3" s="5" t="s">
        <v>13</v>
      </c>
      <c r="C3" s="5" t="s">
        <v>16</v>
      </c>
      <c r="D3" s="5" t="s">
        <v>17</v>
      </c>
      <c r="E3" s="17"/>
      <c r="F3" s="16"/>
    </row>
    <row r="4" spans="1:6" ht="15.75" x14ac:dyDescent="0.25">
      <c r="A4" s="6" t="s">
        <v>1</v>
      </c>
      <c r="B4" s="7">
        <v>2656993</v>
      </c>
      <c r="C4" s="14">
        <f>D4/1.2</f>
        <v>8489662.4666666687</v>
      </c>
      <c r="D4" s="14">
        <v>10187594.960000001</v>
      </c>
    </row>
    <row r="5" spans="1:6" ht="15.75" x14ac:dyDescent="0.25">
      <c r="A5" s="6" t="s">
        <v>2</v>
      </c>
      <c r="B5" s="10">
        <v>322196</v>
      </c>
      <c r="C5" s="14">
        <f t="shared" ref="C5:C15" si="0">D5/1.2</f>
        <v>1032116.2166666667</v>
      </c>
      <c r="D5" s="15">
        <v>1238539.46</v>
      </c>
    </row>
    <row r="6" spans="1:6" ht="15.75" x14ac:dyDescent="0.25">
      <c r="A6" s="6" t="s">
        <v>3</v>
      </c>
      <c r="B6" s="10">
        <v>2197903</v>
      </c>
      <c r="C6" s="14">
        <f t="shared" si="0"/>
        <v>7132885.0583333336</v>
      </c>
      <c r="D6" s="15">
        <v>8559462.0700000003</v>
      </c>
    </row>
    <row r="7" spans="1:6" ht="15.75" x14ac:dyDescent="0.25">
      <c r="A7" s="6" t="s">
        <v>4</v>
      </c>
      <c r="B7" s="10">
        <v>963665</v>
      </c>
      <c r="C7" s="14">
        <f t="shared" si="0"/>
        <v>3080412.9916666667</v>
      </c>
      <c r="D7" s="15">
        <v>3696495.59</v>
      </c>
    </row>
    <row r="8" spans="1:6" ht="15.75" x14ac:dyDescent="0.25">
      <c r="A8" s="6" t="s">
        <v>5</v>
      </c>
      <c r="B8" s="10">
        <v>610054</v>
      </c>
      <c r="C8" s="14">
        <f t="shared" si="0"/>
        <v>1981252.45</v>
      </c>
      <c r="D8" s="15">
        <v>2377502.94</v>
      </c>
    </row>
    <row r="9" spans="1:6" ht="15.75" x14ac:dyDescent="0.25">
      <c r="A9" s="6" t="s">
        <v>6</v>
      </c>
      <c r="B9" s="10">
        <v>1110627</v>
      </c>
      <c r="C9" s="14">
        <f t="shared" si="0"/>
        <v>3345441.7583333333</v>
      </c>
      <c r="D9" s="15">
        <v>4014530.11</v>
      </c>
      <c r="E9" s="11"/>
    </row>
    <row r="10" spans="1:6" ht="15.75" x14ac:dyDescent="0.25">
      <c r="A10" s="6" t="s">
        <v>7</v>
      </c>
      <c r="B10" s="10">
        <v>2401345</v>
      </c>
      <c r="C10" s="14">
        <f t="shared" si="0"/>
        <v>7011335.6000000006</v>
      </c>
      <c r="D10" s="15">
        <v>8413602.7200000007</v>
      </c>
    </row>
    <row r="11" spans="1:6" ht="15.75" x14ac:dyDescent="0.25">
      <c r="A11" s="6" t="s">
        <v>8</v>
      </c>
      <c r="B11" s="10">
        <v>453006</v>
      </c>
      <c r="C11" s="14">
        <f t="shared" si="0"/>
        <v>1367443.9083333334</v>
      </c>
      <c r="D11" s="15">
        <v>1640932.69</v>
      </c>
    </row>
    <row r="12" spans="1:6" ht="15.75" x14ac:dyDescent="0.25">
      <c r="A12" s="6" t="s">
        <v>9</v>
      </c>
      <c r="B12" s="10">
        <v>139093</v>
      </c>
      <c r="C12" s="14">
        <f t="shared" si="0"/>
        <v>441285.05833333329</v>
      </c>
      <c r="D12" s="15">
        <v>529542.06999999995</v>
      </c>
    </row>
    <row r="13" spans="1:6" ht="15.75" x14ac:dyDescent="0.25">
      <c r="A13" s="6" t="s">
        <v>10</v>
      </c>
      <c r="B13" s="10">
        <v>2325561</v>
      </c>
      <c r="C13" s="14">
        <f t="shared" si="0"/>
        <v>7407321.4666666668</v>
      </c>
      <c r="D13" s="15">
        <v>8888785.7599999998</v>
      </c>
    </row>
    <row r="14" spans="1:6" ht="15.75" x14ac:dyDescent="0.25">
      <c r="A14" s="6" t="s">
        <v>11</v>
      </c>
      <c r="B14" s="10">
        <v>4465113</v>
      </c>
      <c r="C14" s="14">
        <v>13571148.52</v>
      </c>
      <c r="D14" s="15">
        <v>16285378.23</v>
      </c>
    </row>
    <row r="15" spans="1:6" ht="15.75" x14ac:dyDescent="0.25">
      <c r="A15" s="6" t="s">
        <v>12</v>
      </c>
      <c r="B15" s="10">
        <v>5802081</v>
      </c>
      <c r="C15" s="14">
        <f t="shared" si="0"/>
        <v>17720634.75</v>
      </c>
      <c r="D15" s="15">
        <v>21264761.699999999</v>
      </c>
      <c r="E15" s="11"/>
    </row>
    <row r="16" spans="1:6" ht="15.75" x14ac:dyDescent="0.25">
      <c r="A16" s="6"/>
      <c r="B16" s="7"/>
      <c r="C16" s="6"/>
      <c r="D16" s="7"/>
    </row>
    <row r="17" spans="1:4" ht="15.75" x14ac:dyDescent="0.25">
      <c r="A17" s="8" t="s">
        <v>14</v>
      </c>
      <c r="B17" s="9">
        <f>SUM(B4:B16)</f>
        <v>23447637</v>
      </c>
      <c r="C17" s="18">
        <f>SUM(C4:C16)</f>
        <v>72580940.245000005</v>
      </c>
      <c r="D17" s="18">
        <f>SUM(D4:D15)</f>
        <v>87097128.299999997</v>
      </c>
    </row>
    <row r="18" spans="1:4" ht="15.75" x14ac:dyDescent="0.25">
      <c r="A18" s="1"/>
      <c r="B18" s="1"/>
      <c r="C18" s="1"/>
      <c r="D18" s="1"/>
    </row>
    <row r="19" spans="1:4" ht="15.75" x14ac:dyDescent="0.25">
      <c r="A19" s="2"/>
      <c r="B19" s="3"/>
      <c r="C19" s="4"/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2024-03-13T04:15:24Z</dcterms:modified>
</cp:coreProperties>
</file>